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Eletrônico_2024\Anexos 2024\ANDAMENTO PROCESSOS PGE\"/>
    </mc:Choice>
  </mc:AlternateContent>
  <xr:revisionPtr revIDLastSave="0" documentId="8_{ECA7382F-5FC5-487C-974C-950E7D8BC314}" xr6:coauthVersionLast="47" xr6:coauthVersionMax="47" xr10:uidLastSave="{00000000-0000-0000-0000-000000000000}"/>
  <bookViews>
    <workbookView xWindow="0" yWindow="0" windowWidth="19200" windowHeight="15480" xr2:uid="{33CD3EAF-6E61-4D97-9407-F8D195F61724}"/>
  </bookViews>
  <sheets>
    <sheet name="PCA_2025 - PGE_FUNCAD" sheetId="1" r:id="rId1"/>
  </sheets>
  <definedNames>
    <definedName name="_xlnm._FilterDatabase" localSheetId="0" hidden="1">'PCA_2025 - PGE_FUNCAD'!$A$6:$L$70</definedName>
    <definedName name="_xlnm.Print_Area" localSheetId="0">'PCA_2025 - PGE_FUNCAD'!$A$1:$L$72</definedName>
    <definedName name="_xlnm.Print_Titles" localSheetId="0">'PCA_2025 -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70" i="1"/>
  <c r="G72" i="1" l="1"/>
</calcChain>
</file>

<file path=xl/sharedStrings.xml><?xml version="1.0" encoding="utf-8"?>
<sst xmlns="http://schemas.openxmlformats.org/spreadsheetml/2006/main" count="619" uniqueCount="139">
  <si>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</si>
  <si>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</si>
  <si>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</si>
  <si>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</si>
  <si>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</si>
  <si>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</si>
  <si>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</si>
  <si>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</si>
  <si>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</si>
  <si>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</si>
  <si>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</si>
  <si>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</si>
  <si>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</si>
  <si>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</si>
  <si>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</si>
  <si>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</si>
  <si>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</si>
  <si>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</si>
  <si>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</si>
  <si>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</si>
  <si>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</si>
  <si>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</si>
  <si>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</si>
  <si>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</si>
  <si>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</si>
  <si>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</si>
  <si>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</si>
  <si>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</si>
  <si>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</si>
  <si>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</si>
  <si>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</si>
  <si>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</si>
  <si>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</si>
  <si>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</si>
  <si>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</si>
  <si>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</si>
  <si>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</si>
  <si>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</si>
  <si>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</si>
  <si>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</si>
  <si>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</si>
  <si>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</si>
  <si>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</si>
  <si>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</si>
  <si>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</si>
  <si>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</si>
  <si>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</si>
  <si>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</si>
  <si>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</si>
  <si>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</si>
  <si>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</si>
  <si>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</si>
  <si>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</si>
  <si>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</si>
  <si>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</si>
  <si>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</si>
  <si>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</si>
  <si>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</si>
  <si>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</si>
  <si>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</si>
  <si>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</si>
  <si>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</si>
  <si>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</si>
  <si>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</si>
  <si>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</si>
  <si>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</si>
  <si>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</si>
  <si>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</si>
  <si>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</si>
  <si>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</si>
  <si>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</si>
  <si>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</si>
  <si>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</si>
  <si>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</si>
  <si>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</si>
  <si>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</si>
  <si>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</si>
  <si>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</si>
  <si>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</si>
  <si>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</si>
  <si>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</si>
  <si>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</si>
  <si>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</si>
  <si>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</si>
  <si>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</si>
  <si>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</si>
  <si>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</si>
  <si>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</si>
  <si>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</si>
  <si>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</si>
  <si>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</si>
  <si>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</si>
  <si>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</si>
  <si>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</si>
  <si>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</si>
  <si>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</si>
  <si>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</si>
  <si>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</si>
  <si>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</si>
  <si>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</si>
  <si>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</si>
  <si>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</si>
  <si>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</si>
  <si>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</si>
  <si>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</si>
  <si>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</si>
  <si>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</si>
  <si>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</si>
  <si>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</si>
  <si>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</si>
  <si>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</si>
  <si>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</si>
  <si>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</si>
  <si>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</si>
  <si>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</si>
  <si>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</si>
  <si>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</si>
  <si>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</si>
  <si>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</si>
  <si>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</si>
  <si>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</si>
  <si>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</si>
  <si>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</si>
  <si>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</si>
  <si>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</si>
  <si>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</si>
  <si>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</si>
  <si>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</si>
  <si>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</si>
  <si>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</si>
  <si>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</si>
  <si>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</si>
  <si>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</si>
  <si>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</si>
  <si>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</si>
  <si>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</si>
  <si>
    <t>PRESTAÇÃO DE SERVIÇOS DE DESINSETIZAÇÃO NO ED SEDE DA PGE/ES</t>
  </si>
  <si>
    <t>REMANESCENTE EXERCICIO 2024</t>
  </si>
  <si>
    <t>AQUISIÇÃO EQUIPAMENTOS MICROONDAS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</si>
</sst>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49" fontId="3" fillId="5" borderId="10" xfId="0" applyNumberFormat="1" applyFon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164" fontId="4" fillId="4" borderId="12" xfId="0" applyNumberFormat="1" applyFont="1" applyFill="1" applyBorder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FB74-5741-4577-B1CB-DA18F7C050E0}">
  <dimension ref="A1:L72"/>
  <sheetViews>
    <sheetView tabSelected="1" topLeftCell="D65" zoomScaleNormal="100" zoomScaleSheetLayoutView="40" workbookViewId="0">
      <selection activeCell="G69" sqref="G69"/>
    </sheetView>
  </sheetViews>
  <sheetFormatPr defaultRowHeight="15" x14ac:dyDescent="0.25"/>
  <cols>
    <col min="1" max="1" width="23.28515625" style="4" customWidth="1"/>
    <col min="2" max="2" width="78.85546875" style="4" customWidth="1"/>
    <col min="3" max="3" width="26.140625" style="6" customWidth="1"/>
    <col min="4" max="4" width="25.42578125" style="6" customWidth="1"/>
    <col min="5" max="5" width="25" style="2" customWidth="1"/>
    <col min="6" max="6" width="29" style="3" customWidth="1"/>
    <col min="7" max="7" width="29" style="13" customWidth="1"/>
    <col min="8" max="9" width="29" style="3" customWidth="1"/>
    <col min="10" max="11" width="29" style="5" customWidth="1"/>
    <col min="12" max="12" width="29" style="15" customWidth="1"/>
    <col min="13" max="16384" width="9.140625" style="2"/>
  </cols>
  <sheetData>
    <row r="1" spans="1:12" ht="48.75" customHeight="1" thickBot="1" x14ac:dyDescent="0.3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1:12" ht="32.25" customHeight="1" x14ac:dyDescent="0.25">
      <c r="A2" s="50" t="s">
        <v>128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15" customHeight="1" x14ac:dyDescent="0.25">
      <c r="A3" s="56" t="s">
        <v>129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26.25" customHeight="1" thickBot="1" x14ac:dyDescent="0.3">
      <c r="A4" s="59" t="s">
        <v>130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1:12" ht="15.75" thickBot="1" x14ac:dyDescent="0.3"/>
    <row r="6" spans="1:12" s="1" customFormat="1" ht="73.5" customHeight="1" x14ac:dyDescent="0.25">
      <c r="A6" s="28" t="s">
        <v>52</v>
      </c>
      <c r="B6" s="32" t="s">
        <v>131</v>
      </c>
      <c r="C6" s="17" t="s">
        <v>59</v>
      </c>
      <c r="D6" s="17" t="s">
        <v>53</v>
      </c>
      <c r="E6" s="17" t="s">
        <v>54</v>
      </c>
      <c r="F6" s="18" t="s">
        <v>55</v>
      </c>
      <c r="G6" s="18" t="s">
        <v>56</v>
      </c>
      <c r="H6" s="18" t="s">
        <v>57</v>
      </c>
      <c r="I6" s="18" t="s">
        <v>65</v>
      </c>
      <c r="J6" s="18" t="s">
        <v>16</v>
      </c>
      <c r="K6" s="19" t="s">
        <v>58</v>
      </c>
      <c r="L6" s="20" t="s">
        <v>60</v>
      </c>
    </row>
    <row r="7" spans="1:12" ht="60" customHeight="1" x14ac:dyDescent="0.25">
      <c r="A7" s="36" t="s">
        <v>19</v>
      </c>
      <c r="B7" s="9" t="s">
        <v>0</v>
      </c>
      <c r="C7" s="8" t="s">
        <v>69</v>
      </c>
      <c r="D7" s="8">
        <v>200</v>
      </c>
      <c r="E7" s="10" t="s">
        <v>66</v>
      </c>
      <c r="F7" s="7" t="s">
        <v>74</v>
      </c>
      <c r="G7" s="14">
        <v>8000</v>
      </c>
      <c r="H7" s="12" t="s">
        <v>68</v>
      </c>
      <c r="I7" s="12" t="s">
        <v>63</v>
      </c>
      <c r="J7" s="11" t="s">
        <v>17</v>
      </c>
      <c r="K7" s="31" t="s">
        <v>40</v>
      </c>
      <c r="L7" s="16" t="s">
        <v>40</v>
      </c>
    </row>
    <row r="8" spans="1:12" ht="60" customHeight="1" x14ac:dyDescent="0.25">
      <c r="A8" s="37" t="s">
        <v>20</v>
      </c>
      <c r="B8" s="22" t="s">
        <v>45</v>
      </c>
      <c r="C8" s="21" t="s">
        <v>69</v>
      </c>
      <c r="D8" s="21">
        <v>120</v>
      </c>
      <c r="E8" s="23" t="s">
        <v>66</v>
      </c>
      <c r="F8" s="24" t="s">
        <v>79</v>
      </c>
      <c r="G8" s="25">
        <v>7200</v>
      </c>
      <c r="H8" s="26" t="s">
        <v>68</v>
      </c>
      <c r="I8" s="26" t="s">
        <v>63</v>
      </c>
      <c r="J8" s="27" t="s">
        <v>82</v>
      </c>
      <c r="K8" s="30" t="s">
        <v>40</v>
      </c>
      <c r="L8" s="29" t="s">
        <v>40</v>
      </c>
    </row>
    <row r="9" spans="1:12" ht="60" customHeight="1" x14ac:dyDescent="0.25">
      <c r="A9" s="36" t="s">
        <v>19</v>
      </c>
      <c r="B9" s="9" t="s">
        <v>1</v>
      </c>
      <c r="C9" s="8" t="s">
        <v>69</v>
      </c>
      <c r="D9" s="8">
        <v>81</v>
      </c>
      <c r="E9" s="10" t="s">
        <v>66</v>
      </c>
      <c r="F9" s="7" t="s">
        <v>80</v>
      </c>
      <c r="G9" s="14">
        <v>36545</v>
      </c>
      <c r="H9" s="12" t="s">
        <v>68</v>
      </c>
      <c r="I9" s="12" t="s">
        <v>64</v>
      </c>
      <c r="J9" s="11" t="s">
        <v>83</v>
      </c>
      <c r="K9" s="31" t="s">
        <v>40</v>
      </c>
      <c r="L9" s="16" t="s">
        <v>40</v>
      </c>
    </row>
    <row r="10" spans="1:12" ht="60" customHeight="1" x14ac:dyDescent="0.25">
      <c r="A10" s="37" t="s">
        <v>18</v>
      </c>
      <c r="B10" s="22" t="s">
        <v>46</v>
      </c>
      <c r="C10" s="21" t="s">
        <v>69</v>
      </c>
      <c r="D10" s="21">
        <v>800</v>
      </c>
      <c r="E10" s="23" t="s">
        <v>66</v>
      </c>
      <c r="F10" s="24" t="s">
        <v>74</v>
      </c>
      <c r="G10" s="25">
        <v>20000</v>
      </c>
      <c r="H10" s="26" t="s">
        <v>68</v>
      </c>
      <c r="I10" s="26" t="s">
        <v>63</v>
      </c>
      <c r="J10" s="27" t="s">
        <v>17</v>
      </c>
      <c r="K10" s="30" t="s">
        <v>40</v>
      </c>
      <c r="L10" s="29" t="s">
        <v>40</v>
      </c>
    </row>
    <row r="11" spans="1:12" ht="60" customHeight="1" x14ac:dyDescent="0.25">
      <c r="A11" s="36" t="s">
        <v>18</v>
      </c>
      <c r="B11" s="9" t="s">
        <v>2</v>
      </c>
      <c r="C11" s="8" t="s">
        <v>69</v>
      </c>
      <c r="D11" s="8">
        <v>100</v>
      </c>
      <c r="E11" s="10" t="s">
        <v>66</v>
      </c>
      <c r="F11" s="7" t="s">
        <v>81</v>
      </c>
      <c r="G11" s="14">
        <v>13000</v>
      </c>
      <c r="H11" s="12" t="s">
        <v>68</v>
      </c>
      <c r="I11" s="12" t="s">
        <v>64</v>
      </c>
      <c r="J11" s="11" t="s">
        <v>82</v>
      </c>
      <c r="K11" s="31" t="s">
        <v>40</v>
      </c>
      <c r="L11" s="16" t="s">
        <v>40</v>
      </c>
    </row>
    <row r="12" spans="1:12" ht="60" customHeight="1" x14ac:dyDescent="0.25">
      <c r="A12" s="37" t="s">
        <v>22</v>
      </c>
      <c r="B12" s="22" t="s">
        <v>3</v>
      </c>
      <c r="C12" s="21" t="s">
        <v>70</v>
      </c>
      <c r="D12" s="21">
        <v>1</v>
      </c>
      <c r="E12" s="23" t="s">
        <v>66</v>
      </c>
      <c r="F12" s="24" t="s">
        <v>78</v>
      </c>
      <c r="G12" s="25">
        <v>514.79999999999995</v>
      </c>
      <c r="H12" s="26" t="s">
        <v>84</v>
      </c>
      <c r="I12" s="26" t="s">
        <v>64</v>
      </c>
      <c r="J12" s="27" t="s">
        <v>83</v>
      </c>
      <c r="K12" s="30" t="s">
        <v>40</v>
      </c>
      <c r="L12" s="29" t="s">
        <v>40</v>
      </c>
    </row>
    <row r="13" spans="1:12" ht="60" customHeight="1" x14ac:dyDescent="0.25">
      <c r="A13" s="36" t="s">
        <v>22</v>
      </c>
      <c r="B13" s="9" t="s">
        <v>4</v>
      </c>
      <c r="C13" s="8" t="s">
        <v>70</v>
      </c>
      <c r="D13" s="8">
        <v>1</v>
      </c>
      <c r="E13" s="10" t="s">
        <v>66</v>
      </c>
      <c r="F13" s="7" t="s">
        <v>78</v>
      </c>
      <c r="G13" s="14">
        <v>1078</v>
      </c>
      <c r="H13" s="12" t="s">
        <v>84</v>
      </c>
      <c r="I13" s="12" t="s">
        <v>64</v>
      </c>
      <c r="J13" s="11" t="s">
        <v>17</v>
      </c>
      <c r="K13" s="31" t="s">
        <v>40</v>
      </c>
      <c r="L13" s="16" t="s">
        <v>40</v>
      </c>
    </row>
    <row r="14" spans="1:12" ht="60" customHeight="1" x14ac:dyDescent="0.25">
      <c r="A14" s="37" t="s">
        <v>18</v>
      </c>
      <c r="B14" s="22" t="s">
        <v>67</v>
      </c>
      <c r="C14" s="21" t="s">
        <v>71</v>
      </c>
      <c r="D14" s="21">
        <v>400</v>
      </c>
      <c r="E14" s="23" t="s">
        <v>66</v>
      </c>
      <c r="F14" s="24" t="s">
        <v>77</v>
      </c>
      <c r="G14" s="25">
        <v>50000</v>
      </c>
      <c r="H14" s="26" t="s">
        <v>68</v>
      </c>
      <c r="I14" s="26" t="s">
        <v>64</v>
      </c>
      <c r="J14" s="27" t="s">
        <v>82</v>
      </c>
      <c r="K14" s="30" t="s">
        <v>40</v>
      </c>
      <c r="L14" s="29" t="s">
        <v>40</v>
      </c>
    </row>
    <row r="15" spans="1:12" ht="60" customHeight="1" x14ac:dyDescent="0.25">
      <c r="A15" s="36" t="s">
        <v>20</v>
      </c>
      <c r="B15" s="9" t="s">
        <v>5</v>
      </c>
      <c r="C15" s="8" t="s">
        <v>93</v>
      </c>
      <c r="D15" s="8">
        <v>12</v>
      </c>
      <c r="E15" s="10" t="s">
        <v>66</v>
      </c>
      <c r="F15" s="7" t="s">
        <v>74</v>
      </c>
      <c r="G15" s="14">
        <v>48000</v>
      </c>
      <c r="H15" s="12" t="s">
        <v>90</v>
      </c>
      <c r="I15" s="12" t="s">
        <v>63</v>
      </c>
      <c r="J15" s="11" t="s">
        <v>83</v>
      </c>
      <c r="K15" s="31" t="s">
        <v>40</v>
      </c>
      <c r="L15" s="16" t="s">
        <v>40</v>
      </c>
    </row>
    <row r="16" spans="1:12" ht="60" customHeight="1" x14ac:dyDescent="0.25">
      <c r="A16" s="37" t="s">
        <v>21</v>
      </c>
      <c r="B16" s="22" t="s">
        <v>6</v>
      </c>
      <c r="C16" s="21" t="s">
        <v>69</v>
      </c>
      <c r="D16" s="21">
        <v>200</v>
      </c>
      <c r="E16" s="23" t="s">
        <v>66</v>
      </c>
      <c r="F16" s="24" t="s">
        <v>79</v>
      </c>
      <c r="G16" s="25">
        <v>40000</v>
      </c>
      <c r="H16" s="26" t="s">
        <v>85</v>
      </c>
      <c r="I16" s="26" t="s">
        <v>63</v>
      </c>
      <c r="J16" s="27" t="s">
        <v>17</v>
      </c>
      <c r="K16" s="30" t="s">
        <v>40</v>
      </c>
      <c r="L16" s="29" t="s">
        <v>40</v>
      </c>
    </row>
    <row r="17" spans="1:12" ht="60" customHeight="1" x14ac:dyDescent="0.25">
      <c r="A17" s="36" t="s">
        <v>23</v>
      </c>
      <c r="B17" s="9" t="s">
        <v>47</v>
      </c>
      <c r="C17" s="8" t="s">
        <v>70</v>
      </c>
      <c r="D17" s="8">
        <v>1</v>
      </c>
      <c r="E17" s="10" t="s">
        <v>66</v>
      </c>
      <c r="F17" s="7" t="s">
        <v>86</v>
      </c>
      <c r="G17" s="14">
        <v>240000</v>
      </c>
      <c r="H17" s="12" t="s">
        <v>105</v>
      </c>
      <c r="I17" s="12" t="s">
        <v>63</v>
      </c>
      <c r="J17" s="11" t="s">
        <v>82</v>
      </c>
      <c r="K17" s="31" t="s">
        <v>40</v>
      </c>
      <c r="L17" s="16" t="s">
        <v>40</v>
      </c>
    </row>
    <row r="18" spans="1:12" ht="60" customHeight="1" x14ac:dyDescent="0.25">
      <c r="A18" s="37" t="s">
        <v>18</v>
      </c>
      <c r="B18" s="22" t="s">
        <v>12</v>
      </c>
      <c r="C18" s="21" t="s">
        <v>69</v>
      </c>
      <c r="D18" s="21">
        <v>500</v>
      </c>
      <c r="E18" s="23" t="s">
        <v>66</v>
      </c>
      <c r="F18" s="24" t="s">
        <v>74</v>
      </c>
      <c r="G18" s="25">
        <v>11500</v>
      </c>
      <c r="H18" s="26" t="s">
        <v>68</v>
      </c>
      <c r="I18" s="26" t="s">
        <v>64</v>
      </c>
      <c r="J18" s="27" t="s">
        <v>83</v>
      </c>
      <c r="K18" s="30" t="s">
        <v>40</v>
      </c>
      <c r="L18" s="29" t="s">
        <v>40</v>
      </c>
    </row>
    <row r="19" spans="1:12" ht="60" customHeight="1" x14ac:dyDescent="0.25">
      <c r="A19" s="36" t="s">
        <v>18</v>
      </c>
      <c r="B19" s="9" t="s">
        <v>13</v>
      </c>
      <c r="C19" s="8" t="s">
        <v>87</v>
      </c>
      <c r="D19" s="8">
        <v>50</v>
      </c>
      <c r="E19" s="10" t="s">
        <v>66</v>
      </c>
      <c r="F19" s="7" t="s">
        <v>74</v>
      </c>
      <c r="G19" s="14">
        <v>1500</v>
      </c>
      <c r="H19" s="12" t="s">
        <v>68</v>
      </c>
      <c r="I19" s="12" t="s">
        <v>64</v>
      </c>
      <c r="J19" s="11" t="s">
        <v>17</v>
      </c>
      <c r="K19" s="31" t="s">
        <v>40</v>
      </c>
      <c r="L19" s="16" t="s">
        <v>40</v>
      </c>
    </row>
    <row r="20" spans="1:12" ht="60" customHeight="1" x14ac:dyDescent="0.25">
      <c r="A20" s="37" t="s">
        <v>18</v>
      </c>
      <c r="B20" s="22" t="s">
        <v>14</v>
      </c>
      <c r="C20" s="21" t="s">
        <v>88</v>
      </c>
      <c r="D20" s="21">
        <v>200</v>
      </c>
      <c r="E20" s="23" t="s">
        <v>66</v>
      </c>
      <c r="F20" s="24" t="s">
        <v>79</v>
      </c>
      <c r="G20" s="25">
        <v>10000</v>
      </c>
      <c r="H20" s="26" t="s">
        <v>68</v>
      </c>
      <c r="I20" s="26" t="s">
        <v>64</v>
      </c>
      <c r="J20" s="27" t="s">
        <v>82</v>
      </c>
      <c r="K20" s="30" t="s">
        <v>40</v>
      </c>
      <c r="L20" s="29" t="s">
        <v>40</v>
      </c>
    </row>
    <row r="21" spans="1:12" ht="60" customHeight="1" x14ac:dyDescent="0.25">
      <c r="A21" s="36" t="s">
        <v>18</v>
      </c>
      <c r="B21" s="9" t="s">
        <v>24</v>
      </c>
      <c r="C21" s="8" t="s">
        <v>89</v>
      </c>
      <c r="D21" s="8">
        <v>35</v>
      </c>
      <c r="E21" s="10" t="s">
        <v>66</v>
      </c>
      <c r="F21" s="7" t="s">
        <v>75</v>
      </c>
      <c r="G21" s="14">
        <v>25000</v>
      </c>
      <c r="H21" s="12" t="s">
        <v>68</v>
      </c>
      <c r="I21" s="12" t="s">
        <v>64</v>
      </c>
      <c r="J21" s="11" t="s">
        <v>83</v>
      </c>
      <c r="K21" s="31" t="s">
        <v>40</v>
      </c>
      <c r="L21" s="16" t="s">
        <v>40</v>
      </c>
    </row>
    <row r="22" spans="1:12" ht="60" customHeight="1" x14ac:dyDescent="0.25">
      <c r="A22" s="37" t="s">
        <v>18</v>
      </c>
      <c r="B22" s="22" t="s">
        <v>7</v>
      </c>
      <c r="C22" s="21" t="s">
        <v>69</v>
      </c>
      <c r="D22" s="21">
        <v>62</v>
      </c>
      <c r="E22" s="23" t="s">
        <v>66</v>
      </c>
      <c r="F22" s="24" t="s">
        <v>94</v>
      </c>
      <c r="G22" s="25">
        <v>2500</v>
      </c>
      <c r="H22" s="26" t="s">
        <v>90</v>
      </c>
      <c r="I22" s="26" t="s">
        <v>64</v>
      </c>
      <c r="J22" s="27" t="s">
        <v>17</v>
      </c>
      <c r="K22" s="30" t="s">
        <v>40</v>
      </c>
      <c r="L22" s="29" t="s">
        <v>40</v>
      </c>
    </row>
    <row r="23" spans="1:12" ht="60" customHeight="1" x14ac:dyDescent="0.25">
      <c r="A23" s="36" t="s">
        <v>95</v>
      </c>
      <c r="B23" s="9" t="s">
        <v>9</v>
      </c>
      <c r="C23" s="8" t="s">
        <v>93</v>
      </c>
      <c r="D23" s="8">
        <v>12</v>
      </c>
      <c r="E23" s="10" t="s">
        <v>66</v>
      </c>
      <c r="F23" s="7" t="s">
        <v>92</v>
      </c>
      <c r="G23" s="14">
        <v>7000</v>
      </c>
      <c r="H23" s="12" t="s">
        <v>91</v>
      </c>
      <c r="I23" s="12" t="s">
        <v>64</v>
      </c>
      <c r="J23" s="11" t="s">
        <v>82</v>
      </c>
      <c r="K23" s="31" t="s">
        <v>40</v>
      </c>
      <c r="L23" s="16" t="s">
        <v>40</v>
      </c>
    </row>
    <row r="24" spans="1:12" ht="60" customHeight="1" x14ac:dyDescent="0.25">
      <c r="A24" s="37" t="s">
        <v>95</v>
      </c>
      <c r="B24" s="22" t="s">
        <v>62</v>
      </c>
      <c r="C24" s="21" t="s">
        <v>93</v>
      </c>
      <c r="D24" s="21">
        <v>12</v>
      </c>
      <c r="E24" s="23" t="s">
        <v>66</v>
      </c>
      <c r="F24" s="24" t="s">
        <v>92</v>
      </c>
      <c r="G24" s="25">
        <v>250000</v>
      </c>
      <c r="H24" s="26" t="s">
        <v>91</v>
      </c>
      <c r="I24" s="26" t="s">
        <v>64</v>
      </c>
      <c r="J24" s="27" t="s">
        <v>83</v>
      </c>
      <c r="K24" s="30" t="s">
        <v>40</v>
      </c>
      <c r="L24" s="29" t="s">
        <v>40</v>
      </c>
    </row>
    <row r="25" spans="1:12" ht="60" customHeight="1" x14ac:dyDescent="0.25">
      <c r="A25" s="36" t="s">
        <v>95</v>
      </c>
      <c r="B25" s="9" t="s">
        <v>72</v>
      </c>
      <c r="C25" s="8" t="s">
        <v>93</v>
      </c>
      <c r="D25" s="8">
        <v>12</v>
      </c>
      <c r="E25" s="10" t="s">
        <v>73</v>
      </c>
      <c r="F25" s="7" t="s">
        <v>92</v>
      </c>
      <c r="G25" s="14">
        <v>7000</v>
      </c>
      <c r="H25" s="12" t="s">
        <v>91</v>
      </c>
      <c r="I25" s="12" t="s">
        <v>64</v>
      </c>
      <c r="J25" s="11" t="s">
        <v>17</v>
      </c>
      <c r="K25" s="31" t="s">
        <v>40</v>
      </c>
      <c r="L25" s="16" t="s">
        <v>40</v>
      </c>
    </row>
    <row r="26" spans="1:12" ht="60" customHeight="1" x14ac:dyDescent="0.25">
      <c r="A26" s="37" t="s">
        <v>18</v>
      </c>
      <c r="B26" s="22" t="s">
        <v>10</v>
      </c>
      <c r="C26" s="21" t="s">
        <v>93</v>
      </c>
      <c r="D26" s="21">
        <v>12</v>
      </c>
      <c r="E26" s="23" t="s">
        <v>66</v>
      </c>
      <c r="F26" s="24" t="s">
        <v>94</v>
      </c>
      <c r="G26" s="25">
        <v>80000</v>
      </c>
      <c r="H26" s="26" t="s">
        <v>90</v>
      </c>
      <c r="I26" s="26" t="s">
        <v>63</v>
      </c>
      <c r="J26" s="27" t="s">
        <v>82</v>
      </c>
      <c r="K26" s="30" t="s">
        <v>40</v>
      </c>
      <c r="L26" s="29" t="s">
        <v>40</v>
      </c>
    </row>
    <row r="27" spans="1:12" ht="60" customHeight="1" x14ac:dyDescent="0.25">
      <c r="A27" s="36" t="s">
        <v>20</v>
      </c>
      <c r="B27" s="9" t="s">
        <v>11</v>
      </c>
      <c r="C27" s="8" t="s">
        <v>69</v>
      </c>
      <c r="D27" s="8">
        <v>25</v>
      </c>
      <c r="E27" s="10" t="s">
        <v>66</v>
      </c>
      <c r="F27" s="7" t="s">
        <v>79</v>
      </c>
      <c r="G27" s="14">
        <v>100000</v>
      </c>
      <c r="H27" s="12" t="s">
        <v>96</v>
      </c>
      <c r="I27" s="12" t="s">
        <v>63</v>
      </c>
      <c r="J27" s="11" t="s">
        <v>83</v>
      </c>
      <c r="K27" s="31" t="s">
        <v>40</v>
      </c>
      <c r="L27" s="16" t="s">
        <v>40</v>
      </c>
    </row>
    <row r="28" spans="1:12" ht="60" customHeight="1" x14ac:dyDescent="0.25">
      <c r="A28" s="37" t="s">
        <v>21</v>
      </c>
      <c r="B28" s="22" t="s">
        <v>8</v>
      </c>
      <c r="C28" s="21" t="s">
        <v>69</v>
      </c>
      <c r="D28" s="21">
        <v>120</v>
      </c>
      <c r="E28" s="23" t="s">
        <v>66</v>
      </c>
      <c r="F28" s="24" t="s">
        <v>79</v>
      </c>
      <c r="G28" s="25">
        <v>80000</v>
      </c>
      <c r="H28" s="26" t="s">
        <v>68</v>
      </c>
      <c r="I28" s="26" t="s">
        <v>63</v>
      </c>
      <c r="J28" s="27" t="s">
        <v>17</v>
      </c>
      <c r="K28" s="30" t="s">
        <v>40</v>
      </c>
      <c r="L28" s="29" t="s">
        <v>40</v>
      </c>
    </row>
    <row r="29" spans="1:12" ht="60" customHeight="1" x14ac:dyDescent="0.25">
      <c r="A29" s="36" t="s">
        <v>21</v>
      </c>
      <c r="B29" s="9" t="s">
        <v>15</v>
      </c>
      <c r="C29" s="8" t="s">
        <v>69</v>
      </c>
      <c r="D29" s="8">
        <v>100</v>
      </c>
      <c r="E29" s="10" t="s">
        <v>66</v>
      </c>
      <c r="F29" s="7" t="s">
        <v>76</v>
      </c>
      <c r="G29" s="14">
        <v>7000</v>
      </c>
      <c r="H29" s="12" t="s">
        <v>68</v>
      </c>
      <c r="I29" s="12" t="s">
        <v>64</v>
      </c>
      <c r="J29" s="11" t="s">
        <v>82</v>
      </c>
      <c r="K29" s="31" t="s">
        <v>40</v>
      </c>
      <c r="L29" s="16" t="s">
        <v>40</v>
      </c>
    </row>
    <row r="30" spans="1:12" ht="60" customHeight="1" x14ac:dyDescent="0.25">
      <c r="A30" s="37" t="s">
        <v>23</v>
      </c>
      <c r="B30" s="22" t="s">
        <v>27</v>
      </c>
      <c r="C30" s="21" t="s">
        <v>93</v>
      </c>
      <c r="D30" s="21">
        <v>12</v>
      </c>
      <c r="E30" s="23" t="s">
        <v>66</v>
      </c>
      <c r="F30" s="24" t="s">
        <v>79</v>
      </c>
      <c r="G30" s="25">
        <v>25000</v>
      </c>
      <c r="H30" s="26" t="s">
        <v>90</v>
      </c>
      <c r="I30" s="26" t="s">
        <v>63</v>
      </c>
      <c r="J30" s="27" t="s">
        <v>83</v>
      </c>
      <c r="K30" s="30" t="s">
        <v>40</v>
      </c>
      <c r="L30" s="29" t="s">
        <v>40</v>
      </c>
    </row>
    <row r="31" spans="1:12" ht="60" customHeight="1" x14ac:dyDescent="0.25">
      <c r="A31" s="36" t="s">
        <v>20</v>
      </c>
      <c r="B31" s="9" t="s">
        <v>30</v>
      </c>
      <c r="C31" s="8" t="s">
        <v>70</v>
      </c>
      <c r="D31" s="8">
        <v>1</v>
      </c>
      <c r="E31" s="10" t="s">
        <v>66</v>
      </c>
      <c r="F31" s="7" t="s">
        <v>94</v>
      </c>
      <c r="G31" s="14">
        <v>40000</v>
      </c>
      <c r="H31" s="12" t="s">
        <v>90</v>
      </c>
      <c r="I31" s="12" t="s">
        <v>63</v>
      </c>
      <c r="J31" s="11" t="s">
        <v>83</v>
      </c>
      <c r="K31" s="31" t="s">
        <v>40</v>
      </c>
      <c r="L31" s="16" t="s">
        <v>40</v>
      </c>
    </row>
    <row r="32" spans="1:12" ht="60" customHeight="1" x14ac:dyDescent="0.25">
      <c r="A32" s="37" t="s">
        <v>21</v>
      </c>
      <c r="B32" s="22" t="s">
        <v>31</v>
      </c>
      <c r="C32" s="21" t="s">
        <v>69</v>
      </c>
      <c r="D32" s="21">
        <v>6</v>
      </c>
      <c r="E32" s="23" t="s">
        <v>66</v>
      </c>
      <c r="F32" s="24" t="s">
        <v>80</v>
      </c>
      <c r="G32" s="25">
        <v>1200</v>
      </c>
      <c r="H32" s="26" t="s">
        <v>85</v>
      </c>
      <c r="I32" s="26" t="s">
        <v>64</v>
      </c>
      <c r="J32" s="27" t="s">
        <v>82</v>
      </c>
      <c r="K32" s="30" t="s">
        <v>40</v>
      </c>
      <c r="L32" s="29" t="s">
        <v>40</v>
      </c>
    </row>
    <row r="33" spans="1:12" ht="60" customHeight="1" x14ac:dyDescent="0.25">
      <c r="A33" s="36" t="s">
        <v>36</v>
      </c>
      <c r="B33" s="9" t="s">
        <v>32</v>
      </c>
      <c r="C33" s="8" t="s">
        <v>93</v>
      </c>
      <c r="D33" s="8">
        <v>12</v>
      </c>
      <c r="E33" s="10" t="s">
        <v>66</v>
      </c>
      <c r="F33" s="7" t="s">
        <v>77</v>
      </c>
      <c r="G33" s="14">
        <v>1500</v>
      </c>
      <c r="H33" s="12" t="s">
        <v>90</v>
      </c>
      <c r="I33" s="12" t="s">
        <v>63</v>
      </c>
      <c r="J33" s="11" t="s">
        <v>17</v>
      </c>
      <c r="K33" s="31" t="s">
        <v>40</v>
      </c>
      <c r="L33" s="16" t="s">
        <v>40</v>
      </c>
    </row>
    <row r="34" spans="1:12" ht="60" customHeight="1" x14ac:dyDescent="0.25">
      <c r="A34" s="37" t="s">
        <v>20</v>
      </c>
      <c r="B34" s="22" t="s">
        <v>33</v>
      </c>
      <c r="C34" s="21" t="s">
        <v>93</v>
      </c>
      <c r="D34" s="21">
        <v>12</v>
      </c>
      <c r="E34" s="23" t="s">
        <v>66</v>
      </c>
      <c r="F34" s="24" t="s">
        <v>76</v>
      </c>
      <c r="G34" s="25">
        <v>80000</v>
      </c>
      <c r="H34" s="26" t="s">
        <v>90</v>
      </c>
      <c r="I34" s="26" t="s">
        <v>63</v>
      </c>
      <c r="J34" s="27" t="s">
        <v>82</v>
      </c>
      <c r="K34" s="30" t="s">
        <v>40</v>
      </c>
      <c r="L34" s="29" t="s">
        <v>40</v>
      </c>
    </row>
    <row r="35" spans="1:12" ht="60" customHeight="1" x14ac:dyDescent="0.25">
      <c r="A35" s="36" t="s">
        <v>95</v>
      </c>
      <c r="B35" s="9" t="s">
        <v>97</v>
      </c>
      <c r="C35" s="8" t="s">
        <v>69</v>
      </c>
      <c r="D35" s="8">
        <v>18</v>
      </c>
      <c r="E35" s="10" t="s">
        <v>66</v>
      </c>
      <c r="F35" s="7" t="s">
        <v>75</v>
      </c>
      <c r="G35" s="14">
        <v>63000</v>
      </c>
      <c r="H35" s="12" t="s">
        <v>96</v>
      </c>
      <c r="I35" s="12" t="s">
        <v>63</v>
      </c>
      <c r="J35" s="11" t="s">
        <v>17</v>
      </c>
      <c r="K35" s="31" t="s">
        <v>40</v>
      </c>
      <c r="L35" s="16" t="s">
        <v>40</v>
      </c>
    </row>
    <row r="36" spans="1:12" ht="60" customHeight="1" x14ac:dyDescent="0.25">
      <c r="A36" s="37" t="s">
        <v>95</v>
      </c>
      <c r="B36" s="22" t="s">
        <v>98</v>
      </c>
      <c r="C36" s="21" t="s">
        <v>93</v>
      </c>
      <c r="D36" s="21">
        <v>12</v>
      </c>
      <c r="E36" s="23" t="s">
        <v>66</v>
      </c>
      <c r="F36" s="24" t="s">
        <v>75</v>
      </c>
      <c r="G36" s="25">
        <v>36000</v>
      </c>
      <c r="H36" s="26" t="s">
        <v>90</v>
      </c>
      <c r="I36" s="26" t="s">
        <v>63</v>
      </c>
      <c r="J36" s="27" t="s">
        <v>17</v>
      </c>
      <c r="K36" s="30" t="s">
        <v>40</v>
      </c>
      <c r="L36" s="29" t="s">
        <v>40</v>
      </c>
    </row>
    <row r="37" spans="1:12" ht="60" customHeight="1" x14ac:dyDescent="0.25">
      <c r="A37" s="36" t="s">
        <v>19</v>
      </c>
      <c r="B37" s="9" t="s">
        <v>34</v>
      </c>
      <c r="C37" s="8" t="s">
        <v>69</v>
      </c>
      <c r="D37" s="8">
        <v>5</v>
      </c>
      <c r="E37" s="10" t="s">
        <v>66</v>
      </c>
      <c r="F37" s="7" t="s">
        <v>99</v>
      </c>
      <c r="G37" s="14">
        <v>125000</v>
      </c>
      <c r="H37" s="12" t="s">
        <v>96</v>
      </c>
      <c r="I37" s="12" t="s">
        <v>63</v>
      </c>
      <c r="J37" s="11" t="s">
        <v>83</v>
      </c>
      <c r="K37" s="31" t="s">
        <v>40</v>
      </c>
      <c r="L37" s="16" t="s">
        <v>40</v>
      </c>
    </row>
    <row r="38" spans="1:12" ht="60" customHeight="1" x14ac:dyDescent="0.25">
      <c r="A38" s="37" t="s">
        <v>21</v>
      </c>
      <c r="B38" s="22" t="s">
        <v>35</v>
      </c>
      <c r="C38" s="21" t="s">
        <v>69</v>
      </c>
      <c r="D38" s="21">
        <v>800</v>
      </c>
      <c r="E38" s="23" t="s">
        <v>66</v>
      </c>
      <c r="F38" s="24" t="s">
        <v>77</v>
      </c>
      <c r="G38" s="25">
        <v>1250000</v>
      </c>
      <c r="H38" s="26" t="s">
        <v>100</v>
      </c>
      <c r="I38" s="26" t="s">
        <v>63</v>
      </c>
      <c r="J38" s="27" t="s">
        <v>17</v>
      </c>
      <c r="K38" s="30" t="s">
        <v>40</v>
      </c>
      <c r="L38" s="29" t="s">
        <v>40</v>
      </c>
    </row>
    <row r="39" spans="1:12" ht="60" customHeight="1" x14ac:dyDescent="0.25">
      <c r="A39" s="36" t="s">
        <v>20</v>
      </c>
      <c r="B39" s="9" t="s">
        <v>28</v>
      </c>
      <c r="C39" s="8" t="s">
        <v>69</v>
      </c>
      <c r="D39" s="8">
        <v>1</v>
      </c>
      <c r="E39" s="10" t="s">
        <v>66</v>
      </c>
      <c r="F39" s="7" t="s">
        <v>74</v>
      </c>
      <c r="G39" s="14">
        <v>5000</v>
      </c>
      <c r="H39" s="12" t="s">
        <v>90</v>
      </c>
      <c r="I39" s="12" t="s">
        <v>64</v>
      </c>
      <c r="J39" s="11" t="s">
        <v>83</v>
      </c>
      <c r="K39" s="31" t="s">
        <v>40</v>
      </c>
      <c r="L39" s="16" t="s">
        <v>40</v>
      </c>
    </row>
    <row r="40" spans="1:12" ht="60" customHeight="1" x14ac:dyDescent="0.25">
      <c r="A40" s="37" t="s">
        <v>18</v>
      </c>
      <c r="B40" s="22" t="s">
        <v>37</v>
      </c>
      <c r="C40" s="21" t="s">
        <v>69</v>
      </c>
      <c r="D40" s="21">
        <v>300</v>
      </c>
      <c r="E40" s="23" t="s">
        <v>66</v>
      </c>
      <c r="F40" s="24" t="s">
        <v>94</v>
      </c>
      <c r="G40" s="25">
        <v>3000</v>
      </c>
      <c r="H40" s="26" t="s">
        <v>68</v>
      </c>
      <c r="I40" s="26" t="s">
        <v>64</v>
      </c>
      <c r="J40" s="27" t="s">
        <v>82</v>
      </c>
      <c r="K40" s="30" t="s">
        <v>40</v>
      </c>
      <c r="L40" s="29" t="s">
        <v>40</v>
      </c>
    </row>
    <row r="41" spans="1:12" ht="60" customHeight="1" x14ac:dyDescent="0.25">
      <c r="A41" s="36" t="s">
        <v>23</v>
      </c>
      <c r="B41" s="9" t="s">
        <v>25</v>
      </c>
      <c r="C41" s="8" t="s">
        <v>70</v>
      </c>
      <c r="D41" s="8">
        <v>1</v>
      </c>
      <c r="E41" s="10" t="s">
        <v>66</v>
      </c>
      <c r="F41" s="7" t="s">
        <v>78</v>
      </c>
      <c r="G41" s="14">
        <v>30246</v>
      </c>
      <c r="H41" s="12" t="s">
        <v>90</v>
      </c>
      <c r="I41" s="12" t="s">
        <v>63</v>
      </c>
      <c r="J41" s="11" t="s">
        <v>83</v>
      </c>
      <c r="K41" s="31" t="s">
        <v>40</v>
      </c>
      <c r="L41" s="16" t="s">
        <v>40</v>
      </c>
    </row>
    <row r="42" spans="1:12" ht="60" customHeight="1" x14ac:dyDescent="0.25">
      <c r="A42" s="37" t="s">
        <v>23</v>
      </c>
      <c r="B42" s="22" t="s">
        <v>26</v>
      </c>
      <c r="C42" s="21" t="s">
        <v>70</v>
      </c>
      <c r="D42" s="21">
        <v>1</v>
      </c>
      <c r="E42" s="23" t="s">
        <v>66</v>
      </c>
      <c r="F42" s="24" t="s">
        <v>79</v>
      </c>
      <c r="G42" s="25">
        <v>6000</v>
      </c>
      <c r="H42" s="26" t="s">
        <v>90</v>
      </c>
      <c r="I42" s="26" t="s">
        <v>63</v>
      </c>
      <c r="J42" s="27" t="s">
        <v>17</v>
      </c>
      <c r="K42" s="30" t="s">
        <v>40</v>
      </c>
      <c r="L42" s="29" t="s">
        <v>40</v>
      </c>
    </row>
    <row r="43" spans="1:12" ht="60" customHeight="1" x14ac:dyDescent="0.25">
      <c r="A43" s="36" t="s">
        <v>20</v>
      </c>
      <c r="B43" s="9" t="s">
        <v>29</v>
      </c>
      <c r="C43" s="8" t="s">
        <v>112</v>
      </c>
      <c r="D43" s="8">
        <v>300</v>
      </c>
      <c r="E43" s="10" t="s">
        <v>66</v>
      </c>
      <c r="F43" s="7" t="s">
        <v>101</v>
      </c>
      <c r="G43" s="14">
        <v>40000</v>
      </c>
      <c r="H43" s="12" t="s">
        <v>90</v>
      </c>
      <c r="I43" s="12" t="s">
        <v>64</v>
      </c>
      <c r="J43" s="11" t="s">
        <v>82</v>
      </c>
      <c r="K43" s="31" t="s">
        <v>40</v>
      </c>
      <c r="L43" s="16" t="s">
        <v>40</v>
      </c>
    </row>
    <row r="44" spans="1:12" ht="60" customHeight="1" x14ac:dyDescent="0.25">
      <c r="A44" s="37" t="s">
        <v>20</v>
      </c>
      <c r="B44" s="22" t="s">
        <v>106</v>
      </c>
      <c r="C44" s="21" t="s">
        <v>69</v>
      </c>
      <c r="D44" s="21">
        <v>14</v>
      </c>
      <c r="E44" s="23" t="s">
        <v>66</v>
      </c>
      <c r="F44" s="24" t="s">
        <v>80</v>
      </c>
      <c r="G44" s="25">
        <v>50000</v>
      </c>
      <c r="H44" s="26" t="s">
        <v>107</v>
      </c>
      <c r="I44" s="26" t="s">
        <v>63</v>
      </c>
      <c r="J44" s="27" t="s">
        <v>82</v>
      </c>
      <c r="K44" s="30" t="s">
        <v>40</v>
      </c>
      <c r="L44" s="29" t="s">
        <v>40</v>
      </c>
    </row>
    <row r="45" spans="1:12" ht="60" customHeight="1" x14ac:dyDescent="0.25">
      <c r="A45" s="36" t="s">
        <v>18</v>
      </c>
      <c r="B45" s="9" t="s">
        <v>39</v>
      </c>
      <c r="C45" s="8" t="s">
        <v>102</v>
      </c>
      <c r="D45" s="8">
        <v>5</v>
      </c>
      <c r="E45" s="10" t="s">
        <v>66</v>
      </c>
      <c r="F45" s="7" t="s">
        <v>103</v>
      </c>
      <c r="G45" s="14">
        <v>466.2</v>
      </c>
      <c r="H45" s="12" t="s">
        <v>68</v>
      </c>
      <c r="I45" s="12" t="s">
        <v>64</v>
      </c>
      <c r="J45" s="11" t="s">
        <v>83</v>
      </c>
      <c r="K45" s="31" t="s">
        <v>40</v>
      </c>
      <c r="L45" s="16" t="s">
        <v>40</v>
      </c>
    </row>
    <row r="46" spans="1:12" ht="60" customHeight="1" x14ac:dyDescent="0.25">
      <c r="A46" s="37" t="s">
        <v>18</v>
      </c>
      <c r="B46" s="22" t="s">
        <v>41</v>
      </c>
      <c r="C46" s="21" t="s">
        <v>70</v>
      </c>
      <c r="D46" s="21">
        <v>1</v>
      </c>
      <c r="E46" s="23" t="s">
        <v>66</v>
      </c>
      <c r="F46" s="24" t="s">
        <v>78</v>
      </c>
      <c r="G46" s="25">
        <v>20000</v>
      </c>
      <c r="H46" s="26" t="s">
        <v>90</v>
      </c>
      <c r="I46" s="26" t="s">
        <v>64</v>
      </c>
      <c r="J46" s="27" t="s">
        <v>82</v>
      </c>
      <c r="K46" s="30" t="s">
        <v>40</v>
      </c>
      <c r="L46" s="29" t="s">
        <v>40</v>
      </c>
    </row>
    <row r="47" spans="1:12" ht="60" customHeight="1" x14ac:dyDescent="0.25">
      <c r="A47" s="36" t="s">
        <v>22</v>
      </c>
      <c r="B47" s="9" t="s">
        <v>42</v>
      </c>
      <c r="C47" s="8" t="s">
        <v>69</v>
      </c>
      <c r="D47" s="8">
        <v>800</v>
      </c>
      <c r="E47" s="10" t="s">
        <v>66</v>
      </c>
      <c r="F47" s="7" t="s">
        <v>76</v>
      </c>
      <c r="G47" s="14">
        <v>19000</v>
      </c>
      <c r="H47" s="12" t="s">
        <v>90</v>
      </c>
      <c r="I47" s="12" t="s">
        <v>63</v>
      </c>
      <c r="J47" s="11" t="s">
        <v>17</v>
      </c>
      <c r="K47" s="31" t="s">
        <v>40</v>
      </c>
      <c r="L47" s="16" t="s">
        <v>40</v>
      </c>
    </row>
    <row r="48" spans="1:12" ht="60" customHeight="1" x14ac:dyDescent="0.25">
      <c r="A48" s="37" t="s">
        <v>23</v>
      </c>
      <c r="B48" s="22" t="s">
        <v>61</v>
      </c>
      <c r="C48" s="21" t="s">
        <v>69</v>
      </c>
      <c r="D48" s="21">
        <v>1</v>
      </c>
      <c r="E48" s="23" t="s">
        <v>66</v>
      </c>
      <c r="F48" s="24" t="s">
        <v>79</v>
      </c>
      <c r="G48" s="25">
        <v>55000</v>
      </c>
      <c r="H48" s="26" t="s">
        <v>90</v>
      </c>
      <c r="I48" s="26" t="s">
        <v>63</v>
      </c>
      <c r="J48" s="27" t="s">
        <v>17</v>
      </c>
      <c r="K48" s="30" t="s">
        <v>40</v>
      </c>
      <c r="L48" s="29" t="s">
        <v>40</v>
      </c>
    </row>
    <row r="49" spans="1:12" ht="60" customHeight="1" x14ac:dyDescent="0.25">
      <c r="A49" s="36" t="s">
        <v>18</v>
      </c>
      <c r="B49" s="9" t="s">
        <v>43</v>
      </c>
      <c r="C49" s="8" t="s">
        <v>104</v>
      </c>
      <c r="D49" s="8">
        <v>18</v>
      </c>
      <c r="E49" s="10" t="s">
        <v>66</v>
      </c>
      <c r="F49" s="7" t="s">
        <v>79</v>
      </c>
      <c r="G49" s="14">
        <v>10000</v>
      </c>
      <c r="H49" s="12" t="s">
        <v>68</v>
      </c>
      <c r="I49" s="12" t="s">
        <v>64</v>
      </c>
      <c r="J49" s="11" t="s">
        <v>82</v>
      </c>
      <c r="K49" s="31" t="s">
        <v>40</v>
      </c>
      <c r="L49" s="16" t="s">
        <v>40</v>
      </c>
    </row>
    <row r="50" spans="1:12" ht="60" customHeight="1" x14ac:dyDescent="0.25">
      <c r="A50" s="37" t="s">
        <v>18</v>
      </c>
      <c r="B50" s="22" t="s">
        <v>44</v>
      </c>
      <c r="C50" s="21" t="s">
        <v>93</v>
      </c>
      <c r="D50" s="21">
        <v>12</v>
      </c>
      <c r="E50" s="23" t="s">
        <v>66</v>
      </c>
      <c r="F50" s="24" t="s">
        <v>81</v>
      </c>
      <c r="G50" s="25">
        <v>5000</v>
      </c>
      <c r="H50" s="26" t="s">
        <v>90</v>
      </c>
      <c r="I50" s="26" t="s">
        <v>64</v>
      </c>
      <c r="J50" s="27" t="s">
        <v>83</v>
      </c>
      <c r="K50" s="30" t="s">
        <v>40</v>
      </c>
      <c r="L50" s="29" t="s">
        <v>40</v>
      </c>
    </row>
    <row r="51" spans="1:12" ht="60" customHeight="1" x14ac:dyDescent="0.25">
      <c r="A51" s="36" t="s">
        <v>48</v>
      </c>
      <c r="B51" s="9" t="s">
        <v>49</v>
      </c>
      <c r="C51" s="8" t="s">
        <v>93</v>
      </c>
      <c r="D51" s="8">
        <v>12</v>
      </c>
      <c r="E51" s="10" t="s">
        <v>66</v>
      </c>
      <c r="F51" s="7" t="s">
        <v>92</v>
      </c>
      <c r="G51" s="14">
        <v>4000</v>
      </c>
      <c r="H51" s="12" t="s">
        <v>90</v>
      </c>
      <c r="I51" s="12" t="s">
        <v>64</v>
      </c>
      <c r="J51" s="11" t="s">
        <v>83</v>
      </c>
      <c r="K51" s="31" t="s">
        <v>40</v>
      </c>
      <c r="L51" s="16" t="s">
        <v>40</v>
      </c>
    </row>
    <row r="52" spans="1:12" ht="60" customHeight="1" x14ac:dyDescent="0.25">
      <c r="A52" s="37" t="s">
        <v>18</v>
      </c>
      <c r="B52" s="22" t="s">
        <v>50</v>
      </c>
      <c r="C52" s="21" t="s">
        <v>69</v>
      </c>
      <c r="D52" s="21">
        <v>1</v>
      </c>
      <c r="E52" s="23" t="s">
        <v>66</v>
      </c>
      <c r="F52" s="24" t="s">
        <v>80</v>
      </c>
      <c r="G52" s="25">
        <v>20000</v>
      </c>
      <c r="H52" s="26" t="s">
        <v>68</v>
      </c>
      <c r="I52" s="26" t="s">
        <v>63</v>
      </c>
      <c r="J52" s="27" t="s">
        <v>82</v>
      </c>
      <c r="K52" s="30" t="s">
        <v>40</v>
      </c>
      <c r="L52" s="29" t="s">
        <v>40</v>
      </c>
    </row>
    <row r="53" spans="1:12" ht="60" customHeight="1" x14ac:dyDescent="0.25">
      <c r="A53" s="36" t="s">
        <v>20</v>
      </c>
      <c r="B53" s="9" t="s">
        <v>51</v>
      </c>
      <c r="C53" s="8" t="s">
        <v>70</v>
      </c>
      <c r="D53" s="8">
        <v>2</v>
      </c>
      <c r="E53" s="10" t="s">
        <v>66</v>
      </c>
      <c r="F53" s="7" t="s">
        <v>74</v>
      </c>
      <c r="G53" s="14">
        <v>24000</v>
      </c>
      <c r="H53" s="12" t="s">
        <v>90</v>
      </c>
      <c r="I53" s="12" t="s">
        <v>63</v>
      </c>
      <c r="J53" s="11" t="s">
        <v>17</v>
      </c>
      <c r="K53" s="31" t="s">
        <v>40</v>
      </c>
      <c r="L53" s="16" t="s">
        <v>40</v>
      </c>
    </row>
    <row r="54" spans="1:12" ht="60" customHeight="1" x14ac:dyDescent="0.25">
      <c r="A54" s="37" t="s">
        <v>18</v>
      </c>
      <c r="B54" s="22" t="s">
        <v>125</v>
      </c>
      <c r="C54" s="21" t="s">
        <v>93</v>
      </c>
      <c r="D54" s="21">
        <v>12</v>
      </c>
      <c r="E54" s="23" t="s">
        <v>73</v>
      </c>
      <c r="F54" s="24" t="s">
        <v>80</v>
      </c>
      <c r="G54" s="25">
        <v>28000</v>
      </c>
      <c r="H54" s="26" t="s">
        <v>90</v>
      </c>
      <c r="I54" s="26" t="s">
        <v>64</v>
      </c>
      <c r="J54" s="27" t="s">
        <v>40</v>
      </c>
      <c r="K54" s="27" t="s">
        <v>119</v>
      </c>
      <c r="L54" s="29" t="s">
        <v>40</v>
      </c>
    </row>
    <row r="55" spans="1:12" ht="60" customHeight="1" x14ac:dyDescent="0.25">
      <c r="A55" s="36" t="s">
        <v>21</v>
      </c>
      <c r="B55" s="9" t="s">
        <v>124</v>
      </c>
      <c r="C55" s="8" t="s">
        <v>93</v>
      </c>
      <c r="D55" s="8">
        <v>12</v>
      </c>
      <c r="E55" s="10" t="s">
        <v>73</v>
      </c>
      <c r="F55" s="7" t="s">
        <v>92</v>
      </c>
      <c r="G55" s="14">
        <v>25110</v>
      </c>
      <c r="H55" s="12" t="s">
        <v>85</v>
      </c>
      <c r="I55" s="12" t="s">
        <v>64</v>
      </c>
      <c r="J55" s="11" t="s">
        <v>40</v>
      </c>
      <c r="K55" s="11" t="s">
        <v>118</v>
      </c>
      <c r="L55" s="16" t="s">
        <v>40</v>
      </c>
    </row>
    <row r="56" spans="1:12" ht="60" customHeight="1" x14ac:dyDescent="0.25">
      <c r="A56" s="37" t="s">
        <v>21</v>
      </c>
      <c r="B56" s="22" t="s">
        <v>123</v>
      </c>
      <c r="C56" s="21" t="s">
        <v>93</v>
      </c>
      <c r="D56" s="21">
        <v>12</v>
      </c>
      <c r="E56" s="23" t="s">
        <v>73</v>
      </c>
      <c r="F56" s="24" t="s">
        <v>92</v>
      </c>
      <c r="G56" s="25">
        <v>1248000</v>
      </c>
      <c r="H56" s="26" t="s">
        <v>85</v>
      </c>
      <c r="I56" s="26" t="s">
        <v>63</v>
      </c>
      <c r="J56" s="27" t="s">
        <v>40</v>
      </c>
      <c r="K56" s="27" t="s">
        <v>117</v>
      </c>
      <c r="L56" s="29" t="s">
        <v>40</v>
      </c>
    </row>
    <row r="57" spans="1:12" ht="60" customHeight="1" x14ac:dyDescent="0.25">
      <c r="A57" s="36" t="s">
        <v>21</v>
      </c>
      <c r="B57" s="9" t="s">
        <v>122</v>
      </c>
      <c r="C57" s="8" t="s">
        <v>93</v>
      </c>
      <c r="D57" s="8">
        <v>12</v>
      </c>
      <c r="E57" s="10" t="s">
        <v>73</v>
      </c>
      <c r="F57" s="7" t="s">
        <v>79</v>
      </c>
      <c r="G57" s="14">
        <v>54000</v>
      </c>
      <c r="H57" s="12" t="s">
        <v>85</v>
      </c>
      <c r="I57" s="12" t="s">
        <v>63</v>
      </c>
      <c r="J57" s="11" t="s">
        <v>40</v>
      </c>
      <c r="K57" s="11" t="s">
        <v>114</v>
      </c>
      <c r="L57" s="16" t="s">
        <v>40</v>
      </c>
    </row>
    <row r="58" spans="1:12" ht="60" customHeight="1" x14ac:dyDescent="0.25">
      <c r="A58" s="37" t="s">
        <v>18</v>
      </c>
      <c r="B58" s="22" t="s">
        <v>108</v>
      </c>
      <c r="C58" s="21" t="s">
        <v>93</v>
      </c>
      <c r="D58" s="21">
        <v>12</v>
      </c>
      <c r="E58" s="23" t="s">
        <v>73</v>
      </c>
      <c r="F58" s="24" t="s">
        <v>76</v>
      </c>
      <c r="G58" s="25">
        <v>243000</v>
      </c>
      <c r="H58" s="26" t="s">
        <v>120</v>
      </c>
      <c r="I58" s="26" t="s">
        <v>64</v>
      </c>
      <c r="J58" s="27" t="s">
        <v>40</v>
      </c>
      <c r="K58" s="27" t="s">
        <v>116</v>
      </c>
      <c r="L58" s="29" t="s">
        <v>40</v>
      </c>
    </row>
    <row r="59" spans="1:12" ht="60" customHeight="1" x14ac:dyDescent="0.25">
      <c r="A59" s="36" t="s">
        <v>21</v>
      </c>
      <c r="B59" s="9" t="s">
        <v>121</v>
      </c>
      <c r="C59" s="8" t="s">
        <v>93</v>
      </c>
      <c r="D59" s="8">
        <v>12</v>
      </c>
      <c r="E59" s="10" t="s">
        <v>73</v>
      </c>
      <c r="F59" s="7" t="s">
        <v>92</v>
      </c>
      <c r="G59" s="14">
        <v>950000</v>
      </c>
      <c r="H59" s="12" t="s">
        <v>85</v>
      </c>
      <c r="I59" s="12" t="s">
        <v>63</v>
      </c>
      <c r="J59" s="11" t="s">
        <v>40</v>
      </c>
      <c r="K59" s="11" t="s">
        <v>115</v>
      </c>
      <c r="L59" s="16" t="s">
        <v>40</v>
      </c>
    </row>
    <row r="60" spans="1:12" ht="60" customHeight="1" x14ac:dyDescent="0.25">
      <c r="A60" s="37" t="s">
        <v>21</v>
      </c>
      <c r="B60" s="22" t="s">
        <v>109</v>
      </c>
      <c r="C60" s="21" t="s">
        <v>93</v>
      </c>
      <c r="D60" s="21">
        <v>12</v>
      </c>
      <c r="E60" s="23" t="s">
        <v>73</v>
      </c>
      <c r="F60" s="24" t="s">
        <v>76</v>
      </c>
      <c r="G60" s="25">
        <v>12000</v>
      </c>
      <c r="H60" s="26" t="s">
        <v>85</v>
      </c>
      <c r="I60" s="26" t="s">
        <v>64</v>
      </c>
      <c r="J60" s="27" t="s">
        <v>40</v>
      </c>
      <c r="K60" s="27" t="s">
        <v>114</v>
      </c>
      <c r="L60" s="29" t="s">
        <v>40</v>
      </c>
    </row>
    <row r="61" spans="1:12" ht="60" customHeight="1" x14ac:dyDescent="0.25">
      <c r="A61" s="36" t="s">
        <v>21</v>
      </c>
      <c r="B61" s="9" t="s">
        <v>110</v>
      </c>
      <c r="C61" s="8" t="s">
        <v>93</v>
      </c>
      <c r="D61" s="8">
        <v>12</v>
      </c>
      <c r="E61" s="10" t="s">
        <v>73</v>
      </c>
      <c r="F61" s="7" t="s">
        <v>75</v>
      </c>
      <c r="G61" s="14">
        <v>8500</v>
      </c>
      <c r="H61" s="12" t="s">
        <v>90</v>
      </c>
      <c r="I61" s="12" t="s">
        <v>64</v>
      </c>
      <c r="J61" s="11" t="s">
        <v>40</v>
      </c>
      <c r="K61" s="11" t="s">
        <v>114</v>
      </c>
      <c r="L61" s="16" t="s">
        <v>40</v>
      </c>
    </row>
    <row r="62" spans="1:12" ht="60" customHeight="1" x14ac:dyDescent="0.25">
      <c r="A62" s="37" t="s">
        <v>18</v>
      </c>
      <c r="B62" s="22" t="s">
        <v>127</v>
      </c>
      <c r="C62" s="21" t="s">
        <v>93</v>
      </c>
      <c r="D62" s="21">
        <v>12</v>
      </c>
      <c r="E62" s="23" t="s">
        <v>73</v>
      </c>
      <c r="F62" s="24" t="s">
        <v>80</v>
      </c>
      <c r="G62" s="25">
        <v>196361.60000000001</v>
      </c>
      <c r="H62" s="33" t="s">
        <v>126</v>
      </c>
      <c r="I62" s="26" t="s">
        <v>64</v>
      </c>
      <c r="J62" s="27" t="s">
        <v>40</v>
      </c>
      <c r="K62" s="27" t="s">
        <v>17</v>
      </c>
      <c r="L62" s="29" t="s">
        <v>40</v>
      </c>
    </row>
    <row r="63" spans="1:12" ht="60" customHeight="1" x14ac:dyDescent="0.25">
      <c r="A63" s="36" t="s">
        <v>18</v>
      </c>
      <c r="B63" s="9" t="s">
        <v>135</v>
      </c>
      <c r="C63" s="8" t="s">
        <v>69</v>
      </c>
      <c r="D63" s="8">
        <v>1</v>
      </c>
      <c r="E63" s="10" t="s">
        <v>66</v>
      </c>
      <c r="F63" s="7" t="s">
        <v>80</v>
      </c>
      <c r="G63" s="14">
        <v>200000</v>
      </c>
      <c r="H63" s="12" t="s">
        <v>90</v>
      </c>
      <c r="I63" s="12" t="s">
        <v>63</v>
      </c>
      <c r="J63" s="11" t="s">
        <v>17</v>
      </c>
      <c r="K63" s="11" t="s">
        <v>40</v>
      </c>
      <c r="L63" s="16" t="s">
        <v>40</v>
      </c>
    </row>
    <row r="64" spans="1:12" ht="60" customHeight="1" x14ac:dyDescent="0.25">
      <c r="A64" s="37" t="s">
        <v>18</v>
      </c>
      <c r="B64" s="22" t="s">
        <v>136</v>
      </c>
      <c r="C64" s="21" t="s">
        <v>93</v>
      </c>
      <c r="D64" s="21">
        <v>24</v>
      </c>
      <c r="E64" s="23" t="s">
        <v>66</v>
      </c>
      <c r="F64" s="24" t="s">
        <v>74</v>
      </c>
      <c r="G64" s="25">
        <v>263000</v>
      </c>
      <c r="H64" s="33" t="s">
        <v>105</v>
      </c>
      <c r="I64" s="26" t="s">
        <v>64</v>
      </c>
      <c r="J64" s="27" t="s">
        <v>83</v>
      </c>
      <c r="K64" s="27" t="s">
        <v>40</v>
      </c>
      <c r="L64" s="29" t="s">
        <v>137</v>
      </c>
    </row>
    <row r="65" spans="1:12" ht="60" customHeight="1" x14ac:dyDescent="0.25">
      <c r="A65" s="36" t="s">
        <v>18</v>
      </c>
      <c r="B65" s="9" t="s">
        <v>111</v>
      </c>
      <c r="C65" s="8" t="s">
        <v>93</v>
      </c>
      <c r="D65" s="8">
        <v>12</v>
      </c>
      <c r="E65" s="10" t="s">
        <v>73</v>
      </c>
      <c r="F65" s="7" t="s">
        <v>74</v>
      </c>
      <c r="G65" s="14">
        <v>829000</v>
      </c>
      <c r="H65" s="12" t="s">
        <v>120</v>
      </c>
      <c r="I65" s="12" t="s">
        <v>64</v>
      </c>
      <c r="J65" s="11" t="s">
        <v>40</v>
      </c>
      <c r="K65" s="11" t="s">
        <v>113</v>
      </c>
      <c r="L65" s="16" t="s">
        <v>40</v>
      </c>
    </row>
    <row r="66" spans="1:12" ht="60" customHeight="1" x14ac:dyDescent="0.25">
      <c r="A66" s="37" t="s">
        <v>18</v>
      </c>
      <c r="B66" s="22" t="s">
        <v>138</v>
      </c>
      <c r="C66" s="21" t="s">
        <v>69</v>
      </c>
      <c r="D66" s="21">
        <v>8</v>
      </c>
      <c r="E66" s="23" t="s">
        <v>66</v>
      </c>
      <c r="F66" s="24" t="s">
        <v>92</v>
      </c>
      <c r="G66" s="25">
        <v>6600</v>
      </c>
      <c r="H66" s="33" t="s">
        <v>107</v>
      </c>
      <c r="I66" s="26" t="s">
        <v>64</v>
      </c>
      <c r="J66" s="27" t="s">
        <v>17</v>
      </c>
      <c r="K66" s="27" t="s">
        <v>40</v>
      </c>
      <c r="L66" s="29" t="s">
        <v>40</v>
      </c>
    </row>
    <row r="67" spans="1:12" ht="15.75" thickBot="1" x14ac:dyDescent="0.3"/>
    <row r="68" spans="1:12" ht="60" customHeight="1" thickBot="1" x14ac:dyDescent="0.3">
      <c r="A68" s="39" t="s">
        <v>132</v>
      </c>
      <c r="B68" s="40"/>
      <c r="C68" s="40"/>
      <c r="D68" s="40"/>
      <c r="E68" s="43"/>
      <c r="F68" s="44"/>
      <c r="G68" s="35">
        <f>G7+G8+G10+G15+G16+G17+G26+G27+G28+G30+G31+G33+G34+G35+G36+G37+G38+G41+G42+G44+G47+G48+G52+G53+G56+G57+G59+G63+G66</f>
        <v>4906546</v>
      </c>
      <c r="H68" s="47"/>
      <c r="I68" s="48"/>
      <c r="J68" s="48"/>
      <c r="K68" s="48"/>
      <c r="L68" s="48"/>
    </row>
    <row r="69" spans="1:12" ht="15.75" thickBot="1" x14ac:dyDescent="0.3">
      <c r="G69" s="34"/>
    </row>
    <row r="70" spans="1:12" ht="60" customHeight="1" thickBot="1" x14ac:dyDescent="0.3">
      <c r="A70" s="39" t="s">
        <v>133</v>
      </c>
      <c r="B70" s="40"/>
      <c r="C70" s="40"/>
      <c r="D70" s="40"/>
      <c r="E70" s="43"/>
      <c r="F70" s="44"/>
      <c r="G70" s="35">
        <f>G9+G11+G12+G13+G14+G18+G19+G20+G21+G22+G23+G24+G25+G29+G32+G39+G40+G43+G45+G46+G49+G50+G51+G54+G55+G58+G60+G61+G62+G65+G64</f>
        <v>2116275.6</v>
      </c>
      <c r="H70" s="47"/>
      <c r="I70" s="48"/>
      <c r="J70" s="48"/>
      <c r="K70" s="48"/>
      <c r="L70" s="48"/>
    </row>
    <row r="71" spans="1:12" ht="15.75" thickBot="1" x14ac:dyDescent="0.3">
      <c r="G71" s="34"/>
    </row>
    <row r="72" spans="1:12" ht="60" customHeight="1" thickBot="1" x14ac:dyDescent="0.3">
      <c r="A72" s="41" t="s">
        <v>134</v>
      </c>
      <c r="B72" s="42"/>
      <c r="C72" s="42"/>
      <c r="D72" s="42"/>
      <c r="E72" s="45"/>
      <c r="F72" s="46"/>
      <c r="G72" s="38">
        <f>G68+G70</f>
        <v>7022821.5999999996</v>
      </c>
      <c r="H72" s="49"/>
      <c r="I72" s="47"/>
      <c r="J72" s="47"/>
      <c r="K72" s="47"/>
      <c r="L72" s="47"/>
    </row>
  </sheetData>
  <autoFilter ref="A6:L70" xr:uid="{5ABCFB74-5741-4577-B1CB-DA18F7C050E0}"/>
  <mergeCells count="13">
    <mergeCell ref="A2:L2"/>
    <mergeCell ref="A1:L1"/>
    <mergeCell ref="A3:L3"/>
    <mergeCell ref="A4:L4"/>
    <mergeCell ref="E68:F68"/>
    <mergeCell ref="A68:D68"/>
    <mergeCell ref="A70:D70"/>
    <mergeCell ref="A72:D72"/>
    <mergeCell ref="E70:F70"/>
    <mergeCell ref="E72:F72"/>
    <mergeCell ref="H68:L68"/>
    <mergeCell ref="H70:L70"/>
    <mergeCell ref="H72:L72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30" orientation="landscape" r:id="rId1"/>
  <rowBreaks count="3" manualBreakCount="3">
    <brk id="23" max="16383" man="1"/>
    <brk id="40" max="16383" man="1"/>
    <brk id="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2024-10-03T16:46:10Z</cp:lastPrinted>
  <dcterms:created xsi:type="dcterms:W3CDTF">2022-11-01T19:00:33Z</dcterms:created>
  <dcterms:modified xsi:type="dcterms:W3CDTF">2025-01-04T00:11:52Z</dcterms:modified>
</cp:coreProperties>
</file>